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19395" windowHeight="10395"/>
  </bookViews>
  <sheets>
    <sheet name="WL-Fragebogen1" sheetId="1" r:id="rId1"/>
    <sheet name="Antworten" sheetId="2" state="hidden" r:id="rId2"/>
  </sheets>
  <definedNames>
    <definedName name="_f">'WL-Fragebogen1'!$C$1</definedName>
    <definedName name="_r">'WL-Fragebogen1'!$A$1</definedName>
    <definedName name="_xlnm.Print_Area" localSheetId="0">'WL-Fragebogen1'!$A$1:$D$28</definedName>
    <definedName name="Fehler">'WL-Fragebogen1'!$D$1</definedName>
    <definedName name="Gut">'WL-Fragebogen1'!$B$1</definedName>
    <definedName name="leer">'WL-Fragebogen1'!#REF!</definedName>
  </definedNames>
  <calcPr calcId="145621"/>
</workbook>
</file>

<file path=xl/calcChain.xml><?xml version="1.0" encoding="utf-8"?>
<calcChain xmlns="http://schemas.openxmlformats.org/spreadsheetml/2006/main">
  <c r="D23" i="1" l="1"/>
  <c r="D25" i="1"/>
  <c r="D26" i="1"/>
  <c r="D21" i="1"/>
  <c r="D20" i="1"/>
  <c r="D19" i="1"/>
  <c r="D17" i="1"/>
  <c r="D15" i="1"/>
  <c r="D9" i="1"/>
  <c r="D8" i="1"/>
  <c r="D11" i="1"/>
  <c r="D27" i="1" l="1"/>
  <c r="D24" i="1"/>
  <c r="D28" i="1"/>
  <c r="D18" i="1"/>
  <c r="D16" i="1"/>
  <c r="D10" i="1"/>
  <c r="D7" i="1"/>
  <c r="D22" i="1" l="1"/>
  <c r="D14" i="1"/>
  <c r="D13" i="1"/>
  <c r="D12" i="1"/>
</calcChain>
</file>

<file path=xl/sharedStrings.xml><?xml version="1.0" encoding="utf-8"?>
<sst xmlns="http://schemas.openxmlformats.org/spreadsheetml/2006/main" count="79" uniqueCount="79">
  <si>
    <t xml:space="preserve">Bei allen Sätzen ist davon auszugehen, dass die Standardsegelanweisung (Anhang S) gilt. </t>
  </si>
  <si>
    <t>r</t>
  </si>
  <si>
    <t>Gut</t>
  </si>
  <si>
    <t>f</t>
  </si>
  <si>
    <t>Fehler</t>
  </si>
  <si>
    <t>Aussage</t>
  </si>
  <si>
    <t>(r/f)</t>
  </si>
  <si>
    <t>Antwort</t>
  </si>
  <si>
    <t>Das Wettfahrtkomitee kann eine Meldung vor dem 1. Start zurückweisen, muss dies aber begründen. Auf Antrag muss diese Begründung schriftlich gegeben werden.</t>
  </si>
  <si>
    <t>Ein Teilnehmer kann bei der Anmeldung die geforderte Haftpflichversicherung nicht nachweisen. Da er mündlich versichert, dies nachzureichen, darf er mitsegeln.</t>
  </si>
  <si>
    <t>Folgende Segelanweisung ist regelkonform: „Für die Laserklasse wird WR 42 geändert, so dass bei Zeigen der Flagge „O“ Pumpen und Schaukeln erlaubt ist.“</t>
  </si>
  <si>
    <t xml:space="preserve">Zu Beginn des Tages sollten die Teilnehmer wissen, wie viele Wettfahrten an diesem Tag geplant sind. </t>
  </si>
  <si>
    <t xml:space="preserve">Die Startlinie wird gepeilt von einem Peilstab mit oranger Flagge und der Vorstartseite der Startbahnmarke. </t>
  </si>
  <si>
    <t xml:space="preserve">Die U-Flaggen-Regel (WR 30.3) darf nicht beim ersten Start einer Wettfahrt verwendet werden, sondern nur bei einem Wiederholungsstart. </t>
  </si>
  <si>
    <t>Wenn bei einem Start mit Flagge „U“ einzelne Boote auf der Bahnseite waren, muss man die Einzelfrühstartflagge „X“ zeigen.</t>
  </si>
  <si>
    <t>Bei einem ungültigen Start mit Flagge „Schwarz“ müssen die Segelnummern von Verletzern der Startregel vor dem Wiederholungsstart angezeigt werden.</t>
  </si>
  <si>
    <t>20 Sekunden vor dem Startsignal ist nahezu das gesamte Feld direkt am Startschiff und drückt über die Linie. Startverschiebung ist die richtige Entscheidung.</t>
  </si>
  <si>
    <t xml:space="preserve">Zeigt das Wettfahrtkomitee an der Leebahnmarke Flaggen „C“ und „Grün“, dann muss die neue Luvbahnmarke liegen, wenn das erste Boot an der Leebahnmarke ist. </t>
  </si>
  <si>
    <t>Eine Bahnabkürzung mit Flagge „S“ an der Luvbahnmarke darf auch mit einem nicht verankerten Schlauchboot erfolgen.</t>
  </si>
  <si>
    <t>Die blaue Zielflagge gilt nur für Ziellinien, die entsprechend der Bahnbeschreibung liegen, nicht für Bahnabkürzung an einer Bahnmarke oder einem Tor.</t>
  </si>
  <si>
    <t>Der Wettfahrtleiter erkennt abends auf dem Startvideo, dass er Boot 183 anstelle von Boot 138 OCS gewertet hat. Er ändert daraufhin zu Recht die Ergebnisse.</t>
  </si>
  <si>
    <t xml:space="preserve">Wenn in der Ausschreibung oder Segelanweisung nichts über die Wertung festgelegt ist, dann gibt es auch bei 2 gesegelten Wettfahrten einen Streicher. </t>
  </si>
  <si>
    <t>Der Veranstalter hat eine Person zur Ausrüstungskontrolle bestimmt. Bei Boot 47 fehlen die Schwimmwesten. Boot 47 wird zu Recht ohne Anhörung disqualifiziert.</t>
  </si>
  <si>
    <t>Eine Wettfahrt wird bei Unwetter mit „N“ über „H“ abgebrochen. Der WFL fordert zu Recht (Aushang und „L“) alle Boote auf, sich im Wettfahrtbüro zu melden.</t>
  </si>
  <si>
    <t>22</t>
  </si>
  <si>
    <t>Hängt man nach einem Allgemeinen Rückruf bei „Schwarz“ alle Segelnummern am Startschiff aus, sollte man auch Flagge „L“ zeigen.</t>
  </si>
  <si>
    <t xml:space="preserve">Das Wettfahrtkomitee darf Richtung und Breite des Lee-Tors nach der ersten Runde korrigieren, ohne Bahnänderung zu signalisieren. </t>
  </si>
  <si>
    <t xml:space="preserve">Das Wettfahrtkomitee zeigt Flagge „N” über „H”, nachdem schon 7 Boote durchs Ziel sind. Es wertet die 7 Boote entsprechend ihrem Zielplatz, die anderen DNF. </t>
  </si>
  <si>
    <t>Ein Boot lässt die letzte Bahnmarke aus und fährt direkt ins Ziel. Das Wettfahrtkomitee wertet es zu Recht NSC.</t>
  </si>
  <si>
    <t>Boot 27 berichtet dem Wettfahrtkomitee, dass Boot 36 falsch durchs Tor gefahren ist. Das Wettfahrtkomitee protestiert daraufhin zu Recht gegen Boot 36.</t>
  </si>
  <si>
    <t>nein: 76.1</t>
  </si>
  <si>
    <t>nein: 78.2 Unterschrift nötig</t>
  </si>
  <si>
    <t>nein: S 5.1</t>
  </si>
  <si>
    <t>nein: S 9.2 Bahnseite</t>
  </si>
  <si>
    <t>nein: 29.1 gilt nicht bei 30.3</t>
  </si>
  <si>
    <t>nein: 30.4.</t>
  </si>
  <si>
    <t xml:space="preserve">nein: Wettf.signale. </t>
  </si>
  <si>
    <t xml:space="preserve">nein: WS-Empfehlung </t>
  </si>
  <si>
    <t>nein: 33 letzter Satz</t>
  </si>
  <si>
    <t>nein: 34, Korrektur ist erlaubt</t>
  </si>
  <si>
    <t>nein: 32 verlangt keinen Anker</t>
  </si>
  <si>
    <t>nein: 63.1; A5.1</t>
  </si>
  <si>
    <t>nein: 90.3(c)</t>
  </si>
  <si>
    <t xml:space="preserve">nein: 60.2(a)  </t>
  </si>
  <si>
    <t>nein: A 2.1</t>
  </si>
  <si>
    <t xml:space="preserve">nein: 60.4 und 63.1 </t>
  </si>
  <si>
    <t>ok: 76.1</t>
  </si>
  <si>
    <t xml:space="preserve">ok: 78.2 Unterschrift </t>
  </si>
  <si>
    <t>ok: S 5.1</t>
  </si>
  <si>
    <t>ok: S 9.2 Bahnseite</t>
  </si>
  <si>
    <t>ok: 29.1 gilt nicht bei 30.3</t>
  </si>
  <si>
    <t>ok: 30.4.</t>
  </si>
  <si>
    <t xml:space="preserve">ok: Wettf.signale. </t>
  </si>
  <si>
    <t xml:space="preserve">ok: WS-Empfehlung </t>
  </si>
  <si>
    <t>ok: 33 letzter Satz</t>
  </si>
  <si>
    <t>ok: 34, Korrektur ist erlaubt</t>
  </si>
  <si>
    <t>ok: 90.3(c)</t>
  </si>
  <si>
    <t xml:space="preserve">ok: 60.2(a) </t>
  </si>
  <si>
    <t>ok: A 2.1</t>
  </si>
  <si>
    <t xml:space="preserve">ok: 60.4 und 63.1 </t>
  </si>
  <si>
    <t>ok: 32, verlangt keinen Anker</t>
  </si>
  <si>
    <t>ok; 63.1 und A 5.1</t>
  </si>
  <si>
    <t>Der Standort des Flaggenmasts für Signale an Land muss in den ergänzenden Segelanweisungen angegeben sein.</t>
  </si>
  <si>
    <t>nein: S 4.1</t>
  </si>
  <si>
    <t>ok: S 4.1</t>
  </si>
  <si>
    <t>ok: 86.1, wg 42 verboten</t>
  </si>
  <si>
    <t>nein: 30.3 keine Einschränkung</t>
  </si>
  <si>
    <t>ok: 30.3 keine Einschränkung</t>
  </si>
  <si>
    <t>nein: Definition Abbruch</t>
  </si>
  <si>
    <t>ok: Definition Abbruch</t>
  </si>
  <si>
    <t>nein: 32 und Wettfahrtsignale</t>
  </si>
  <si>
    <t>ok: 32 und Wettfahrtsignale</t>
  </si>
  <si>
    <t>nein: 86.1,  wg 42 verboten</t>
  </si>
  <si>
    <t>ok: Wettfahrtsignale</t>
  </si>
  <si>
    <t>nein: Wettfahrtsignale</t>
  </si>
  <si>
    <r>
      <t>Geben Sie in der Spalte (r/f) an, ob die Aussage richtig (</t>
    </r>
    <r>
      <rPr>
        <b/>
        <sz val="12"/>
        <rFont val="Times New Roman"/>
        <family val="1"/>
      </rPr>
      <t>r</t>
    </r>
    <r>
      <rPr>
        <sz val="12"/>
        <rFont val="Times New Roman"/>
        <family val="1"/>
      </rPr>
      <t>) oder falsch (</t>
    </r>
    <r>
      <rPr>
        <b/>
        <sz val="12"/>
        <rFont val="Times New Roman"/>
        <family val="1"/>
      </rPr>
      <t>f</t>
    </r>
    <r>
      <rPr>
        <sz val="12"/>
        <rFont val="Times New Roman"/>
        <family val="1"/>
      </rPr>
      <t>) ist, dann erfolgt</t>
    </r>
  </si>
  <si>
    <r>
      <t xml:space="preserve">Rückmeldung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, wenn gewusst und </t>
    </r>
    <r>
      <rPr>
        <b/>
        <sz val="12"/>
        <rFont val="Times New Roman"/>
        <family val="1"/>
      </rPr>
      <t>nein</t>
    </r>
    <r>
      <rPr>
        <sz val="12"/>
        <rFont val="Times New Roman"/>
        <family val="1"/>
      </rPr>
      <t xml:space="preserve">, wenn nicht sowie ein Regelvermerk zum Nachlesen. </t>
    </r>
  </si>
  <si>
    <t>Wettfahrtleiterfragebogen 1, WR 2021-2024</t>
  </si>
  <si>
    <t>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</si>
</sst>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wrapText="1"/>
    </xf>
    <xf numFmtId="49" fontId="7" fillId="0" borderId="0" xfId="0" applyNumberFormat="1" applyFont="1" applyProtection="1"/>
    <xf numFmtId="0" fontId="7" fillId="0" borderId="0" xfId="0" applyFont="1" applyProtection="1"/>
    <xf numFmtId="0" fontId="10" fillId="0" borderId="0" xfId="0" applyFont="1" applyProtection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11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showRuler="0" view="pageLayout" topLeftCell="A2" zoomScaleNormal="100" zoomScaleSheetLayoutView="100" workbookViewId="0">
      <selection activeCell="C22" sqref="C22"/>
    </sheetView>
  </sheetViews>
  <sheetFormatPr baseColWidth="10" defaultColWidth="11.42578125" defaultRowHeight="15" x14ac:dyDescent="0.25"/>
  <cols>
    <col min="1" max="1" width="3.42578125" style="10" customWidth="1"/>
    <col min="2" max="2" width="72.140625" style="9" customWidth="1"/>
    <col min="3" max="3" width="4.5703125" style="28" customWidth="1"/>
    <col min="4" max="4" width="16.5703125" style="21" customWidth="1"/>
    <col min="5" max="5" width="22.85546875" style="9" customWidth="1"/>
    <col min="6" max="6" width="17" style="9" customWidth="1"/>
    <col min="7" max="7" width="11.42578125" style="9" customWidth="1"/>
    <col min="8" max="16384" width="11.42578125" style="9"/>
  </cols>
  <sheetData>
    <row r="1" spans="1:7" ht="15.6" hidden="1" customHeight="1" x14ac:dyDescent="0.55000000000000004">
      <c r="A1" s="6" t="s">
        <v>1</v>
      </c>
      <c r="B1" s="7" t="s">
        <v>2</v>
      </c>
      <c r="C1" s="24" t="s">
        <v>3</v>
      </c>
      <c r="D1" s="8" t="s">
        <v>4</v>
      </c>
      <c r="E1" s="7"/>
      <c r="F1" s="7"/>
    </row>
    <row r="2" spans="1:7" ht="20.25" x14ac:dyDescent="0.3">
      <c r="A2" s="6"/>
      <c r="B2" s="43" t="s">
        <v>77</v>
      </c>
      <c r="C2" s="24"/>
      <c r="D2" s="8"/>
      <c r="E2" s="7"/>
      <c r="F2" s="7"/>
    </row>
    <row r="3" spans="1:7" ht="15.75" x14ac:dyDescent="0.25">
      <c r="B3" s="11" t="s">
        <v>0</v>
      </c>
      <c r="C3" s="25"/>
      <c r="D3" s="12"/>
      <c r="E3" s="13"/>
      <c r="F3" s="13"/>
      <c r="G3" s="14"/>
    </row>
    <row r="4" spans="1:7" s="38" customFormat="1" ht="15.75" x14ac:dyDescent="0.25">
      <c r="A4" s="41"/>
      <c r="B4" s="42" t="s">
        <v>75</v>
      </c>
      <c r="C4" s="34"/>
      <c r="D4" s="35"/>
      <c r="E4" s="36"/>
      <c r="F4" s="36"/>
      <c r="G4" s="37"/>
    </row>
    <row r="5" spans="1:7" s="38" customFormat="1" ht="15.75" x14ac:dyDescent="0.25">
      <c r="A5" s="41"/>
      <c r="B5" s="33" t="s">
        <v>76</v>
      </c>
      <c r="C5" s="34"/>
      <c r="D5" s="35"/>
      <c r="E5" s="36"/>
      <c r="F5" s="36"/>
      <c r="G5" s="37"/>
    </row>
    <row r="6" spans="1:7" s="20" customFormat="1" ht="15.4" thickBot="1" x14ac:dyDescent="0.6">
      <c r="A6" s="15"/>
      <c r="B6" s="16" t="s">
        <v>5</v>
      </c>
      <c r="C6" s="26" t="s">
        <v>6</v>
      </c>
      <c r="D6" s="17" t="s">
        <v>7</v>
      </c>
      <c r="E6" s="18"/>
      <c r="F6" s="18"/>
      <c r="G6" s="19"/>
    </row>
    <row r="7" spans="1:7" ht="30" customHeight="1" thickBot="1" x14ac:dyDescent="0.3">
      <c r="A7" s="1">
        <v>1</v>
      </c>
      <c r="B7" s="22" t="s">
        <v>8</v>
      </c>
      <c r="C7" s="30"/>
      <c r="D7" s="31" t="str">
        <f>IF(C7=_f,Antworten!C6,IF(C7=_r,Antworten!D6,IF(ISBLANK(C7),"","falsche Eingabe")))</f>
        <v/>
      </c>
    </row>
    <row r="8" spans="1:7" ht="30" customHeight="1" thickBot="1" x14ac:dyDescent="0.3">
      <c r="A8" s="1">
        <v>2</v>
      </c>
      <c r="B8" s="23" t="s">
        <v>9</v>
      </c>
      <c r="C8" s="32"/>
      <c r="D8" s="31" t="str">
        <f>IF(C8=_r,Antworten!C7,IF(C8=_f,Antworten!D7,IF(ISBLANK(C8),"","falsche Eingabe")))</f>
        <v/>
      </c>
    </row>
    <row r="9" spans="1:7" ht="30" customHeight="1" thickBot="1" x14ac:dyDescent="0.3">
      <c r="A9" s="1">
        <v>3</v>
      </c>
      <c r="B9" s="22" t="s">
        <v>10</v>
      </c>
      <c r="C9" s="32"/>
      <c r="D9" s="31" t="str">
        <f>IF(C9=_r,Antworten!C8,IF(C9=_f,Antworten!D8,IF(ISBLANK(C9),"","falsche Eingabe")))</f>
        <v/>
      </c>
    </row>
    <row r="10" spans="1:7" ht="30" customHeight="1" thickBot="1" x14ac:dyDescent="0.6">
      <c r="A10" s="1">
        <v>4</v>
      </c>
      <c r="B10" s="23" t="s">
        <v>11</v>
      </c>
      <c r="C10" s="32"/>
      <c r="D10" s="31" t="str">
        <f>IF(C10=_f,Antworten!C9,IF(C10=_r,Antworten!D9,IF(ISBLANK(C10),"","falsche Eingabe")))</f>
        <v/>
      </c>
    </row>
    <row r="11" spans="1:7" ht="30" customHeight="1" thickBot="1" x14ac:dyDescent="0.3">
      <c r="A11" s="1">
        <v>5</v>
      </c>
      <c r="B11" s="23" t="s">
        <v>62</v>
      </c>
      <c r="C11" s="32"/>
      <c r="D11" s="31" t="str">
        <f>IF(C11=_f,Antworten!C10,IF(C11=_r,Antworten!D10,IF(ISBLANK(C11),"","falsche Eingabe")))</f>
        <v/>
      </c>
    </row>
    <row r="12" spans="1:7" ht="30" customHeight="1" thickBot="1" x14ac:dyDescent="0.6">
      <c r="A12" s="1">
        <v>6</v>
      </c>
      <c r="B12" s="23" t="s">
        <v>12</v>
      </c>
      <c r="C12" s="32"/>
      <c r="D12" s="31" t="str">
        <f>IF(C12=_r,Antworten!C11,IF(C12=_f,Antworten!D11,IF(ISBLANK(C12),"","falsche Eingabe")))</f>
        <v/>
      </c>
    </row>
    <row r="13" spans="1:7" ht="30" customHeight="1" thickBot="1" x14ac:dyDescent="0.6">
      <c r="A13" s="1">
        <v>7</v>
      </c>
      <c r="B13" s="23" t="s">
        <v>13</v>
      </c>
      <c r="C13" s="32"/>
      <c r="D13" s="31" t="str">
        <f>IF(C13=_r,Antworten!C12,IF(C13=_f,Antworten!D12,IF(ISBLANK(C13),"","falsche Eingabe")))</f>
        <v/>
      </c>
    </row>
    <row r="14" spans="1:7" ht="30" customHeight="1" thickBot="1" x14ac:dyDescent="0.3">
      <c r="A14" s="1">
        <v>8</v>
      </c>
      <c r="B14" s="23" t="s">
        <v>14</v>
      </c>
      <c r="C14" s="32"/>
      <c r="D14" s="31" t="str">
        <f>IF(C14=_r,Antworten!C13,IF(C14=_f,Antworten!D13,IF(ISBLANK(C14),"","falsche Eingabe")))</f>
        <v/>
      </c>
    </row>
    <row r="15" spans="1:7" ht="30" customHeight="1" thickBot="1" x14ac:dyDescent="0.3">
      <c r="A15" s="1">
        <v>9</v>
      </c>
      <c r="B15" s="23" t="s">
        <v>15</v>
      </c>
      <c r="C15" s="32"/>
      <c r="D15" s="31" t="str">
        <f>IF(C15=_f,Antworten!C14,IF(C15=_r,Antworten!D14,IF(ISBLANK(C15),"","falsche Eingabe")))</f>
        <v/>
      </c>
    </row>
    <row r="16" spans="1:7" ht="30" customHeight="1" thickBot="1" x14ac:dyDescent="0.3">
      <c r="A16" s="1">
        <v>10</v>
      </c>
      <c r="B16" s="23" t="s">
        <v>25</v>
      </c>
      <c r="C16" s="32"/>
      <c r="D16" s="31" t="str">
        <f>IF(C16=_f,Antworten!C15,IF(C16=_r,Antworten!D15,IF(ISBLANK(C16),"","falsche Eingabe")))</f>
        <v/>
      </c>
    </row>
    <row r="17" spans="1:6" ht="30" customHeight="1" thickBot="1" x14ac:dyDescent="0.3">
      <c r="A17" s="1">
        <v>11</v>
      </c>
      <c r="B17" s="23" t="s">
        <v>16</v>
      </c>
      <c r="C17" s="32"/>
      <c r="D17" s="31" t="str">
        <f>IF(C17=_f,Antworten!C16,IF(C17=_r,Antworten!D16,IF(ISBLANK(C17),"","falsche Eingabe")))</f>
        <v/>
      </c>
    </row>
    <row r="18" spans="1:6" ht="30" customHeight="1" thickBot="1" x14ac:dyDescent="0.3">
      <c r="A18" s="1">
        <v>12</v>
      </c>
      <c r="B18" s="23" t="s">
        <v>17</v>
      </c>
      <c r="C18" s="32"/>
      <c r="D18" s="31" t="str">
        <f>IF(C18=_r,Antworten!C17,IF(C18=_f,Antworten!D17,IF(ISBLANK(C18),"","falsche Eingabe")))</f>
        <v/>
      </c>
    </row>
    <row r="19" spans="1:6" ht="30" customHeight="1" thickBot="1" x14ac:dyDescent="0.3">
      <c r="A19" s="1">
        <v>13</v>
      </c>
      <c r="B19" s="23" t="s">
        <v>26</v>
      </c>
      <c r="C19" s="32"/>
      <c r="D19" s="31" t="str">
        <f>IF(C19=_f,Antworten!C18,IF(C19=_r,Antworten!D18,IF(ISBLANK(C19),"","falsche Eingabe")))</f>
        <v/>
      </c>
    </row>
    <row r="20" spans="1:6" ht="30" customHeight="1" thickBot="1" x14ac:dyDescent="0.3">
      <c r="A20" s="1">
        <v>14</v>
      </c>
      <c r="B20" s="23" t="s">
        <v>18</v>
      </c>
      <c r="C20" s="32"/>
      <c r="D20" s="31" t="str">
        <f>IF(C20=_f,Antworten!C19,IF(C20=_r,Antworten!D19,IF(ISBLANK(C20),"","falsche Eingabe")))</f>
        <v/>
      </c>
    </row>
    <row r="21" spans="1:6" ht="30" customHeight="1" thickBot="1" x14ac:dyDescent="0.3">
      <c r="A21" s="1">
        <v>15</v>
      </c>
      <c r="B21" s="23" t="s">
        <v>19</v>
      </c>
      <c r="C21" s="32"/>
      <c r="D21" s="31" t="str">
        <f>IF(C21=_f,Antworten!C20,IF(C21=_r,Antworten!D20,IF(ISBLANK(C21),"","falsche Eingabe")))</f>
        <v/>
      </c>
    </row>
    <row r="22" spans="1:6" ht="30" customHeight="1" thickBot="1" x14ac:dyDescent="0.3">
      <c r="A22" s="2">
        <v>16</v>
      </c>
      <c r="B22" s="23" t="s">
        <v>27</v>
      </c>
      <c r="C22" s="32"/>
      <c r="D22" s="31" t="str">
        <f>IF(C22=_r,Antworten!C21,IF(C22=_f,Antworten!D21,IF(ISBLANK(C22),"","falsche Eingabe")))</f>
        <v/>
      </c>
    </row>
    <row r="23" spans="1:6" ht="30" customHeight="1" thickBot="1" x14ac:dyDescent="0.3">
      <c r="A23" s="1">
        <v>17</v>
      </c>
      <c r="B23" s="23" t="s">
        <v>28</v>
      </c>
      <c r="C23" s="32"/>
      <c r="D23" s="31" t="str">
        <f>IF(C23=_f,Antworten!C22,IF(C23=_r,Antworten!D22,IF(ISBLANK(C23),"","falsche Eingabe")))</f>
        <v/>
      </c>
    </row>
    <row r="24" spans="1:6" ht="30" customHeight="1" thickBot="1" x14ac:dyDescent="0.3">
      <c r="A24" s="1">
        <v>18</v>
      </c>
      <c r="B24" s="23" t="s">
        <v>20</v>
      </c>
      <c r="C24" s="32"/>
      <c r="D24" s="31" t="str">
        <f>IF(C24=_f,Antworten!C23,IF(C24=_r,Antworten!D23,IF(ISBLANK(C24),"","falsche Eingabe")))</f>
        <v/>
      </c>
    </row>
    <row r="25" spans="1:6" ht="30" customHeight="1" thickBot="1" x14ac:dyDescent="0.3">
      <c r="A25" s="1">
        <v>19</v>
      </c>
      <c r="B25" s="23" t="s">
        <v>29</v>
      </c>
      <c r="C25" s="32"/>
      <c r="D25" s="31" t="str">
        <f>IF(C25=_r,Antworten!C24,IF(C25=_f,Antworten!D24,IF(ISBLANK(C25),"","falsche Eingabe")))</f>
        <v/>
      </c>
    </row>
    <row r="26" spans="1:6" ht="30" customHeight="1" thickBot="1" x14ac:dyDescent="0.3">
      <c r="A26" s="1">
        <v>20</v>
      </c>
      <c r="B26" s="23" t="s">
        <v>21</v>
      </c>
      <c r="C26" s="32"/>
      <c r="D26" s="31" t="str">
        <f>IF(C26=_f,Antworten!C25,IF(C26=_r,Antworten!D25,IF(ISBLANK(C26),"","falsche Eingabe")))</f>
        <v/>
      </c>
    </row>
    <row r="27" spans="1:6" ht="30" customHeight="1" thickBot="1" x14ac:dyDescent="0.3">
      <c r="A27" s="1">
        <v>21</v>
      </c>
      <c r="B27" s="23" t="s">
        <v>23</v>
      </c>
      <c r="C27" s="32"/>
      <c r="D27" s="31" t="str">
        <f>IF(C27=_f,Antworten!C26,IF(C27=_r,Antworten!D26,IF(ISBLANK(C27),"","falsche Eingabe")))</f>
        <v/>
      </c>
    </row>
    <row r="28" spans="1:6" ht="30" customHeight="1" thickBot="1" x14ac:dyDescent="0.3">
      <c r="A28" s="3" t="s">
        <v>24</v>
      </c>
      <c r="B28" s="23" t="s">
        <v>22</v>
      </c>
      <c r="C28" s="32"/>
      <c r="D28" s="31" t="str">
        <f>IF(C28=_r,Antworten!C27,IF(C28=_f,Antworten!D27,IF(ISBLANK(C28),"","falsche Eingabe")))</f>
        <v/>
      </c>
    </row>
    <row r="29" spans="1:6" x14ac:dyDescent="0.25">
      <c r="A29" s="6"/>
      <c r="B29" s="7"/>
      <c r="C29" s="27"/>
      <c r="D29" s="8" t="s">
        <v>78</v>
      </c>
      <c r="E29" s="7"/>
      <c r="F29" s="7"/>
    </row>
    <row r="30" spans="1:6" x14ac:dyDescent="0.25">
      <c r="A30" s="6"/>
      <c r="B30" s="7"/>
      <c r="C30" s="27"/>
      <c r="D30" s="8"/>
      <c r="E30" s="7"/>
      <c r="F30" s="7"/>
    </row>
    <row r="31" spans="1:6" x14ac:dyDescent="0.25">
      <c r="A31" s="6"/>
      <c r="B31" s="7"/>
      <c r="C31" s="27"/>
      <c r="D31" s="8"/>
      <c r="E31" s="7"/>
      <c r="F31" s="7"/>
    </row>
    <row r="32" spans="1:6" x14ac:dyDescent="0.25">
      <c r="A32" s="6"/>
      <c r="B32" s="7"/>
      <c r="C32" s="27"/>
      <c r="D32" s="8"/>
      <c r="E32" s="7"/>
      <c r="F32" s="7"/>
    </row>
    <row r="33" spans="1:6" x14ac:dyDescent="0.25">
      <c r="A33" s="6"/>
      <c r="B33" s="7"/>
      <c r="C33" s="27"/>
      <c r="D33" s="8"/>
      <c r="E33" s="7"/>
      <c r="F33" s="7"/>
    </row>
    <row r="34" spans="1:6" x14ac:dyDescent="0.25">
      <c r="A34" s="6"/>
      <c r="B34" s="7"/>
      <c r="C34" s="27"/>
      <c r="D34" s="8"/>
      <c r="E34" s="7"/>
      <c r="F34" s="7"/>
    </row>
    <row r="35" spans="1:6" x14ac:dyDescent="0.25">
      <c r="A35" s="6"/>
      <c r="B35" s="7"/>
      <c r="C35" s="27"/>
      <c r="D35" s="8"/>
      <c r="E35" s="7"/>
      <c r="F35" s="7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55118110236220474" header="7.874015748031496E-2" footer="0.27559055118110237"/>
  <pageSetup paperSize="9" orientation="portrait" r:id="rId1"/>
  <ignoredErrors>
    <ignoredError sqref="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opLeftCell="A5" zoomScaleNormal="100" workbookViewId="0">
      <selection activeCell="D12" sqref="D12"/>
    </sheetView>
  </sheetViews>
  <sheetFormatPr baseColWidth="10" defaultRowHeight="15" x14ac:dyDescent="0.25"/>
  <cols>
    <col min="2" max="2" width="11" style="39"/>
    <col min="3" max="3" width="25.5703125" style="4" customWidth="1"/>
    <col min="4" max="4" width="25.5703125" style="29" customWidth="1"/>
  </cols>
  <sheetData>
    <row r="1" spans="2:4" ht="14.45" hidden="1" x14ac:dyDescent="0.55000000000000004"/>
    <row r="2" spans="2:4" ht="14.45" hidden="1" x14ac:dyDescent="0.55000000000000004"/>
    <row r="3" spans="2:4" ht="14.45" hidden="1" x14ac:dyDescent="0.55000000000000004"/>
    <row r="4" spans="2:4" ht="14.45" hidden="1" x14ac:dyDescent="0.55000000000000004"/>
    <row r="6" spans="2:4" ht="20.100000000000001" customHeight="1" x14ac:dyDescent="0.55000000000000004">
      <c r="B6" s="39">
        <v>1</v>
      </c>
      <c r="C6" s="40" t="s">
        <v>30</v>
      </c>
      <c r="D6" s="40" t="s">
        <v>46</v>
      </c>
    </row>
    <row r="7" spans="2:4" ht="20.100000000000001" customHeight="1" x14ac:dyDescent="0.25">
      <c r="B7" s="39">
        <v>2</v>
      </c>
      <c r="C7" s="40" t="s">
        <v>31</v>
      </c>
      <c r="D7" s="40" t="s">
        <v>47</v>
      </c>
    </row>
    <row r="8" spans="2:4" ht="20.100000000000001" customHeight="1" x14ac:dyDescent="0.55000000000000004">
      <c r="B8" s="39">
        <v>3</v>
      </c>
      <c r="C8" s="40" t="s">
        <v>72</v>
      </c>
      <c r="D8" s="40" t="s">
        <v>65</v>
      </c>
    </row>
    <row r="9" spans="2:4" ht="20.100000000000001" customHeight="1" x14ac:dyDescent="0.55000000000000004">
      <c r="B9" s="39">
        <v>4</v>
      </c>
      <c r="C9" s="40" t="s">
        <v>32</v>
      </c>
      <c r="D9" s="40" t="s">
        <v>48</v>
      </c>
    </row>
    <row r="10" spans="2:4" ht="20.100000000000001" customHeight="1" x14ac:dyDescent="0.55000000000000004">
      <c r="B10" s="39">
        <v>5</v>
      </c>
      <c r="C10" s="40" t="s">
        <v>63</v>
      </c>
      <c r="D10" s="40" t="s">
        <v>64</v>
      </c>
    </row>
    <row r="11" spans="2:4" ht="20.100000000000001" customHeight="1" x14ac:dyDescent="0.55000000000000004">
      <c r="B11" s="39">
        <v>6</v>
      </c>
      <c r="C11" s="40" t="s">
        <v>33</v>
      </c>
      <c r="D11" s="40" t="s">
        <v>49</v>
      </c>
    </row>
    <row r="12" spans="2:4" ht="20.100000000000001" customHeight="1" x14ac:dyDescent="0.25">
      <c r="B12" s="39">
        <v>7</v>
      </c>
      <c r="C12" s="40" t="s">
        <v>66</v>
      </c>
      <c r="D12" s="40" t="s">
        <v>67</v>
      </c>
    </row>
    <row r="13" spans="2:4" ht="20.100000000000001" customHeight="1" x14ac:dyDescent="0.55000000000000004">
      <c r="B13" s="39">
        <v>8</v>
      </c>
      <c r="C13" s="40" t="s">
        <v>34</v>
      </c>
      <c r="D13" s="40" t="s">
        <v>50</v>
      </c>
    </row>
    <row r="14" spans="2:4" ht="20.100000000000001" customHeight="1" x14ac:dyDescent="0.55000000000000004">
      <c r="B14" s="39">
        <v>9</v>
      </c>
      <c r="C14" s="40" t="s">
        <v>35</v>
      </c>
      <c r="D14" s="40" t="s">
        <v>51</v>
      </c>
    </row>
    <row r="15" spans="2:4" ht="20.100000000000001" customHeight="1" x14ac:dyDescent="0.55000000000000004">
      <c r="B15" s="39">
        <v>10</v>
      </c>
      <c r="C15" s="40" t="s">
        <v>36</v>
      </c>
      <c r="D15" s="40" t="s">
        <v>52</v>
      </c>
    </row>
    <row r="16" spans="2:4" ht="20.100000000000001" customHeight="1" x14ac:dyDescent="0.55000000000000004">
      <c r="B16" s="39">
        <v>11</v>
      </c>
      <c r="C16" s="40" t="s">
        <v>37</v>
      </c>
      <c r="D16" s="40" t="s">
        <v>53</v>
      </c>
    </row>
    <row r="17" spans="2:4" ht="20.100000000000001" customHeight="1" x14ac:dyDescent="0.55000000000000004">
      <c r="B17" s="39">
        <v>12</v>
      </c>
      <c r="C17" s="40" t="s">
        <v>38</v>
      </c>
      <c r="D17" s="40" t="s">
        <v>54</v>
      </c>
    </row>
    <row r="18" spans="2:4" ht="20.100000000000001" customHeight="1" x14ac:dyDescent="0.55000000000000004">
      <c r="B18" s="39">
        <v>13</v>
      </c>
      <c r="C18" s="40" t="s">
        <v>39</v>
      </c>
      <c r="D18" s="40" t="s">
        <v>55</v>
      </c>
    </row>
    <row r="19" spans="2:4" ht="20.100000000000001" customHeight="1" x14ac:dyDescent="0.55000000000000004">
      <c r="B19" s="39">
        <v>14</v>
      </c>
      <c r="C19" s="40" t="s">
        <v>40</v>
      </c>
      <c r="D19" s="40" t="s">
        <v>60</v>
      </c>
    </row>
    <row r="20" spans="2:4" ht="20.100000000000001" customHeight="1" x14ac:dyDescent="0.55000000000000004">
      <c r="B20" s="39">
        <v>15</v>
      </c>
      <c r="C20" s="40" t="s">
        <v>70</v>
      </c>
      <c r="D20" s="40" t="s">
        <v>71</v>
      </c>
    </row>
    <row r="21" spans="2:4" ht="20.100000000000001" customHeight="1" x14ac:dyDescent="0.55000000000000004">
      <c r="B21" s="39">
        <v>16</v>
      </c>
      <c r="C21" s="40" t="s">
        <v>68</v>
      </c>
      <c r="D21" s="40" t="s">
        <v>69</v>
      </c>
    </row>
    <row r="22" spans="2:4" ht="20.100000000000001" customHeight="1" x14ac:dyDescent="0.55000000000000004">
      <c r="B22" s="39">
        <v>17</v>
      </c>
      <c r="C22" s="40" t="s">
        <v>41</v>
      </c>
      <c r="D22" s="40" t="s">
        <v>61</v>
      </c>
    </row>
    <row r="23" spans="2:4" ht="20.100000000000001" customHeight="1" x14ac:dyDescent="0.55000000000000004">
      <c r="B23" s="39">
        <v>18</v>
      </c>
      <c r="C23" s="40" t="s">
        <v>42</v>
      </c>
      <c r="D23" s="40" t="s">
        <v>56</v>
      </c>
    </row>
    <row r="24" spans="2:4" ht="20.100000000000001" customHeight="1" x14ac:dyDescent="0.55000000000000004">
      <c r="B24" s="39">
        <v>19</v>
      </c>
      <c r="C24" s="40" t="s">
        <v>43</v>
      </c>
      <c r="D24" s="40" t="s">
        <v>57</v>
      </c>
    </row>
    <row r="25" spans="2:4" ht="20.100000000000001" customHeight="1" x14ac:dyDescent="0.55000000000000004">
      <c r="B25" s="39">
        <v>20</v>
      </c>
      <c r="C25" s="40" t="s">
        <v>44</v>
      </c>
      <c r="D25" s="40" t="s">
        <v>58</v>
      </c>
    </row>
    <row r="26" spans="2:4" ht="20.100000000000001" customHeight="1" x14ac:dyDescent="0.55000000000000004">
      <c r="B26" s="39">
        <v>21</v>
      </c>
      <c r="C26" s="40" t="s">
        <v>74</v>
      </c>
      <c r="D26" s="40" t="s">
        <v>73</v>
      </c>
    </row>
    <row r="27" spans="2:4" ht="20.100000000000001" customHeight="1" x14ac:dyDescent="0.55000000000000004">
      <c r="B27" s="39">
        <v>22</v>
      </c>
      <c r="C27" s="40" t="s">
        <v>45</v>
      </c>
      <c r="D27" s="40" t="s">
        <v>59</v>
      </c>
    </row>
    <row r="28" spans="2:4" ht="14.45" x14ac:dyDescent="0.55000000000000004">
      <c r="C28" s="5"/>
    </row>
    <row r="29" spans="2:4" ht="14.45" x14ac:dyDescent="0.55000000000000004">
      <c r="C29" s="5"/>
    </row>
    <row r="30" spans="2:4" x14ac:dyDescent="0.25">
      <c r="C30" s="5"/>
    </row>
  </sheetData>
  <sheetProtection algorithmName="SHA-512" hashValue="OGRReyRL0fL4eumejiq3zq5n8qIGRvncaJ5Xdd4T5XTSvv9a+8qYXy+jA7kUSeHORsdvKpM2UGLoNaXq3AZ90g==" saltValue="xwJZfW/SafG904aCeuxjK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WL-Fragebogen1</vt:lpstr>
      <vt:lpstr>Antworten</vt:lpstr>
      <vt:lpstr>_f</vt:lpstr>
      <vt:lpstr>_r</vt:lpstr>
      <vt:lpstr>'WL-Fragebogen1'!Druckbereich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2021-02-15T11:35:21Z</cp:lastPrinted>
  <dcterms:created xsi:type="dcterms:W3CDTF">2020-05-14T17:03:08Z</dcterms:created>
  <dcterms:modified xsi:type="dcterms:W3CDTF">2021-02-20T15:54:08Z</dcterms:modified>
</cp:coreProperties>
</file>